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2"/>
  </bookViews>
  <sheets>
    <sheet name="CONTUR ZONA" sheetId="1" r:id="rId1"/>
    <sheet name="PROBE" sheetId="2" r:id="rId2"/>
    <sheet name="MDT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<sst xmlns="http://schemas.openxmlformats.org/spreadsheetml/2006/main" count="42" uniqueCount="27">
  <si>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x</t>
  </si>
  <si>
    <t>y</t>
  </si>
  <si>
    <t>X</t>
  </si>
  <si>
    <t>Y</t>
  </si>
  <si>
    <t>TPH</t>
  </si>
  <si>
    <t>z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</si>
  <si>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</si>
  <si>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</si>
  <si>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</si>
  <si>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</si>
  <si>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</si>
  <si>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</si>
  <si>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</si>
  <si>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</si>
  <si>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</si>
  <si>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</si>
  <si>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</si>
  <si>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</si>
  <si>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</si>
  <si>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</si>
  <si>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Level(90.0%)</t>
  </si>
  <si>
    <t>Bin</t>
  </si>
  <si>
    <t>More</t>
  </si>
  <si>
    <t>Frequency</t>
  </si>
  <si>
    <t>LOG(tph)</t>
  </si>
  <si>
    <t>min</t>
  </si>
  <si>
    <t>fundatie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</si>
</sst>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5475"/>
          <c:w val="0.91025"/>
          <c:h val="0.8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PROBE!$C$2:$C$11</c:f>
              <c:numCache/>
            </c:numRef>
          </c:yVal>
          <c:smooth val="0"/>
        </c:ser>
        <c:axId val="34857517"/>
        <c:axId val="45282198"/>
      </c:scatterChart>
      <c:val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2198"/>
        <c:crosses val="autoZero"/>
        <c:crossBetween val="midCat"/>
        <c:dispUnits/>
      </c:valAx>
      <c:valAx>
        <c:axId val="45282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5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26525"/>
          <c:w val="0.659"/>
          <c:h val="0.573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PROBE!$I$2:$I$5</c:f>
              <c:strCache/>
            </c:strRef>
          </c:cat>
          <c:val>
            <c:numRef>
              <c:f>PROBE!$J$2:$J$5</c:f>
              <c:numCache/>
            </c:numRef>
          </c:val>
        </c:ser>
        <c:axId val="4886599"/>
        <c:axId val="43979392"/>
      </c:barChart>
      <c:catAx>
        <c:axId val="488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8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4175"/>
          <c:w val="0.2107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11</xdr:row>
      <xdr:rowOff>57150</xdr:rowOff>
    </xdr:from>
    <xdr:to>
      <xdr:col>13</xdr:col>
      <xdr:colOff>390525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7267575" y="2162175"/>
        <a:ext cx="22383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17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7896225" y="0"/>
        <a:ext cx="365760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H30" sqref="H30"/>
    </sheetView>
  </sheetViews>
  <sheetFormatPr defaultColWidth="9.140625" defaultRowHeight="15"/>
  <sheetData>
    <row r="1" spans="1:2" ht="15">
      <c r="A1">
        <v>17</v>
      </c>
      <c r="B1">
        <v>0</v>
      </c>
    </row>
    <row r="2" spans="1:2" ht="15">
      <c r="A2">
        <v>611613.057</v>
      </c>
      <c r="B2">
        <v>564218.536</v>
      </c>
    </row>
    <row r="3" spans="1:2" ht="15">
      <c r="A3">
        <v>611616.343</v>
      </c>
      <c r="B3">
        <v>564220.505</v>
      </c>
    </row>
    <row r="4" spans="1:2" ht="15">
      <c r="A4">
        <v>611619.164</v>
      </c>
      <c r="B4">
        <v>564222.616</v>
      </c>
    </row>
    <row r="5" spans="1:2" ht="15">
      <c r="A5">
        <v>611619.997</v>
      </c>
      <c r="B5">
        <v>564227.408</v>
      </c>
    </row>
    <row r="6" spans="1:2" ht="15">
      <c r="A6">
        <v>611619.438</v>
      </c>
      <c r="B6">
        <v>564234.505</v>
      </c>
    </row>
    <row r="7" spans="1:2" ht="15">
      <c r="A7">
        <v>611613.536</v>
      </c>
      <c r="B7">
        <v>564239.028</v>
      </c>
    </row>
    <row r="8" spans="1:2" ht="15">
      <c r="A8">
        <v>611607.145</v>
      </c>
      <c r="B8">
        <v>564238.902</v>
      </c>
    </row>
    <row r="9" spans="1:2" ht="15">
      <c r="A9">
        <v>611601.803</v>
      </c>
      <c r="B9">
        <v>564237.75</v>
      </c>
    </row>
    <row r="10" spans="1:2" ht="15">
      <c r="A10">
        <v>611598.621</v>
      </c>
      <c r="B10">
        <v>564236.816</v>
      </c>
    </row>
    <row r="11" spans="1:2" ht="15">
      <c r="A11">
        <v>611594.388</v>
      </c>
      <c r="B11">
        <v>564236.368</v>
      </c>
    </row>
    <row r="12" spans="1:2" ht="15">
      <c r="A12">
        <v>611590.729</v>
      </c>
      <c r="B12">
        <v>564233.408</v>
      </c>
    </row>
    <row r="13" spans="1:2" ht="15">
      <c r="A13">
        <v>611589.123</v>
      </c>
      <c r="B13">
        <v>564230.213</v>
      </c>
    </row>
    <row r="14" spans="1:2" ht="15">
      <c r="A14">
        <v>611590.311</v>
      </c>
      <c r="B14">
        <v>564225.993</v>
      </c>
    </row>
    <row r="15" spans="1:2" ht="15">
      <c r="A15">
        <v>611595.811</v>
      </c>
      <c r="B15">
        <v>564222.801</v>
      </c>
    </row>
    <row r="16" spans="1:2" ht="15">
      <c r="A16">
        <v>611599.777</v>
      </c>
      <c r="B16">
        <v>564220.782</v>
      </c>
    </row>
    <row r="17" spans="1:2" ht="15">
      <c r="A17">
        <v>611606.278</v>
      </c>
      <c r="B17">
        <v>564215.137</v>
      </c>
    </row>
    <row r="18" spans="1:2" ht="15">
      <c r="A18">
        <v>611613.057</v>
      </c>
      <c r="B18">
        <v>564218.536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37" sqref="J37"/>
    </sheetView>
  </sheetViews>
  <sheetFormatPr defaultColWidth="9.140625" defaultRowHeight="15"/>
  <cols>
    <col min="6" max="6" width="13.8515625" style="0" customWidth="1"/>
    <col min="7" max="7" width="22.28125" style="0" customWidth="1"/>
  </cols>
  <sheetData>
    <row r="1" spans="1:10" ht="15">
      <c r="A1" t="s">
        <v>2</v>
      </c>
      <c r="B1" t="s">
        <v>3</v>
      </c>
      <c r="C1" t="s">
        <v>4</v>
      </c>
      <c r="D1" t="s">
        <v>24</v>
      </c>
      <c r="F1" s="5" t="s">
        <v>6</v>
      </c>
      <c r="G1" s="5"/>
      <c r="I1" s="4" t="s">
        <v>21</v>
      </c>
      <c r="J1" s="4" t="s">
        <v>23</v>
      </c>
    </row>
    <row r="2" spans="1:10" ht="15">
      <c r="A2">
        <v>611611.95</v>
      </c>
      <c r="B2">
        <v>564231.324</v>
      </c>
      <c r="C2" s="1">
        <v>24800</v>
      </c>
      <c r="F2" s="2"/>
      <c r="G2" s="2"/>
      <c r="I2" s="2">
        <v>240</v>
      </c>
      <c r="J2" s="2">
        <v>1</v>
      </c>
    </row>
    <row r="3" spans="1:10" ht="15">
      <c r="A3">
        <v>611594.839</v>
      </c>
      <c r="B3">
        <v>564230.701</v>
      </c>
      <c r="C3">
        <v>240</v>
      </c>
      <c r="D3">
        <f>LOG(C3)</f>
        <v>2.380211241711606</v>
      </c>
      <c r="F3" s="2" t="s">
        <v>7</v>
      </c>
      <c r="G3" s="2">
        <v>2835.5555555555557</v>
      </c>
      <c r="I3" s="2">
        <v>2860</v>
      </c>
      <c r="J3" s="2">
        <v>5</v>
      </c>
    </row>
    <row r="4" spans="1:10" ht="15">
      <c r="A4">
        <v>611612.329</v>
      </c>
      <c r="B4">
        <v>564224.107</v>
      </c>
      <c r="C4">
        <v>600</v>
      </c>
      <c r="D4">
        <f aca="true" t="shared" si="0" ref="D4:D11">LOG(C4)</f>
        <v>2.7781512503836434</v>
      </c>
      <c r="F4" s="2" t="s">
        <v>8</v>
      </c>
      <c r="G4" s="2">
        <v>820.8940097897183</v>
      </c>
      <c r="I4" s="2">
        <v>5480</v>
      </c>
      <c r="J4" s="2">
        <v>2</v>
      </c>
    </row>
    <row r="5" spans="1:10" ht="15.75" thickBot="1">
      <c r="A5">
        <v>611612.745</v>
      </c>
      <c r="B5">
        <v>564220.922</v>
      </c>
      <c r="C5">
        <v>1960</v>
      </c>
      <c r="D5">
        <f t="shared" si="0"/>
        <v>3.292256071356476</v>
      </c>
      <c r="F5" s="2" t="s">
        <v>9</v>
      </c>
      <c r="G5" s="2">
        <v>2380</v>
      </c>
      <c r="I5" s="3" t="s">
        <v>22</v>
      </c>
      <c r="J5" s="3">
        <v>1</v>
      </c>
    </row>
    <row r="6" spans="1:7" ht="15">
      <c r="A6">
        <v>611616.252</v>
      </c>
      <c r="B6">
        <v>564229.54</v>
      </c>
      <c r="C6">
        <v>2630</v>
      </c>
      <c r="D6">
        <f t="shared" si="0"/>
        <v>3.419955748489758</v>
      </c>
      <c r="F6" s="2" t="s">
        <v>10</v>
      </c>
      <c r="G6" s="2" t="e">
        <v>#N/A</v>
      </c>
    </row>
    <row r="7" spans="1:7" ht="15">
      <c r="A7">
        <v>611616.108</v>
      </c>
      <c r="B7">
        <v>564233.765</v>
      </c>
      <c r="C7">
        <v>2380</v>
      </c>
      <c r="D7">
        <f t="shared" si="0"/>
        <v>3.376576957056512</v>
      </c>
      <c r="F7" s="2" t="s">
        <v>11</v>
      </c>
      <c r="G7" s="2">
        <v>2462.682029369155</v>
      </c>
    </row>
    <row r="8" spans="1:7" ht="15">
      <c r="A8">
        <v>611609.562</v>
      </c>
      <c r="B8">
        <v>564237.629</v>
      </c>
      <c r="C8">
        <v>1080</v>
      </c>
      <c r="D8">
        <f t="shared" si="0"/>
        <v>3.03342375548695</v>
      </c>
      <c r="F8" s="2" t="s">
        <v>12</v>
      </c>
      <c r="G8" s="2">
        <v>6064802.777777778</v>
      </c>
    </row>
    <row r="9" spans="1:7" ht="15">
      <c r="A9">
        <v>611604.281</v>
      </c>
      <c r="B9">
        <v>564231.055</v>
      </c>
      <c r="C9">
        <v>3600</v>
      </c>
      <c r="D9">
        <f t="shared" si="0"/>
        <v>3.5563025007672873</v>
      </c>
      <c r="F9" s="2" t="s">
        <v>13</v>
      </c>
      <c r="G9" s="2">
        <v>1.7508307938585315</v>
      </c>
    </row>
    <row r="10" spans="1:7" ht="15">
      <c r="A10">
        <v>611592.243</v>
      </c>
      <c r="B10">
        <v>564230.077</v>
      </c>
      <c r="C10">
        <v>8100</v>
      </c>
      <c r="D10">
        <f t="shared" si="0"/>
        <v>3.90848501887865</v>
      </c>
      <c r="F10" s="2" t="s">
        <v>14</v>
      </c>
      <c r="G10" s="6">
        <v>1.2986922048974288</v>
      </c>
    </row>
    <row r="11" spans="1:7" ht="15">
      <c r="A11">
        <v>611597.261</v>
      </c>
      <c r="B11">
        <v>564228.047</v>
      </c>
      <c r="C11">
        <v>4930</v>
      </c>
      <c r="D11">
        <f t="shared" si="0"/>
        <v>3.69284691927723</v>
      </c>
      <c r="F11" s="2" t="s">
        <v>15</v>
      </c>
      <c r="G11" s="2">
        <v>7860</v>
      </c>
    </row>
    <row r="12" spans="6:7" ht="15">
      <c r="F12" s="2" t="s">
        <v>16</v>
      </c>
      <c r="G12" s="2">
        <v>240</v>
      </c>
    </row>
    <row r="13" spans="6:7" ht="15">
      <c r="F13" s="2" t="s">
        <v>17</v>
      </c>
      <c r="G13" s="2">
        <v>8100</v>
      </c>
    </row>
    <row r="14" spans="6:7" ht="15">
      <c r="F14" s="2" t="s">
        <v>18</v>
      </c>
      <c r="G14" s="2">
        <v>25520</v>
      </c>
    </row>
    <row r="15" spans="6:7" ht="15">
      <c r="F15" s="2" t="s">
        <v>19</v>
      </c>
      <c r="G15" s="2">
        <v>9</v>
      </c>
    </row>
    <row r="16" spans="6:7" ht="15.75" thickBot="1">
      <c r="F16" s="3" t="s">
        <v>20</v>
      </c>
      <c r="G16" s="3">
        <v>1526.4918414537217</v>
      </c>
    </row>
    <row r="17" ht="15.75" thickBot="1"/>
    <row r="18" spans="6:7" ht="15">
      <c r="F18" s="5" t="s">
        <v>6</v>
      </c>
      <c r="G18" s="5"/>
    </row>
    <row r="19" spans="6:7" ht="15">
      <c r="F19" s="2"/>
      <c r="G19" s="2"/>
    </row>
    <row r="20" spans="6:8" ht="15">
      <c r="F20" s="2" t="s">
        <v>7</v>
      </c>
      <c r="G20" s="2">
        <v>3.2709121626009012</v>
      </c>
      <c r="H20" s="7">
        <f>10^G20</f>
        <v>1866.0022479537583</v>
      </c>
    </row>
    <row r="21" spans="6:7" ht="15">
      <c r="F21" s="2" t="s">
        <v>8</v>
      </c>
      <c r="G21" s="2">
        <v>0.15777852459975758</v>
      </c>
    </row>
    <row r="22" spans="6:7" ht="15">
      <c r="F22" s="2" t="s">
        <v>9</v>
      </c>
      <c r="G22" s="2">
        <v>3.376576957056512</v>
      </c>
    </row>
    <row r="23" spans="6:7" ht="15">
      <c r="F23" s="2" t="s">
        <v>10</v>
      </c>
      <c r="G23" s="2" t="e">
        <v>#N/A</v>
      </c>
    </row>
    <row r="24" spans="6:7" ht="15">
      <c r="F24" s="2" t="s">
        <v>11</v>
      </c>
      <c r="G24" s="2">
        <v>0.47333557379927277</v>
      </c>
    </row>
    <row r="25" spans="6:7" ht="15">
      <c r="F25" s="2" t="s">
        <v>12</v>
      </c>
      <c r="G25" s="2">
        <v>0.2240465654238868</v>
      </c>
    </row>
    <row r="26" spans="6:7" ht="15">
      <c r="F26" s="2" t="s">
        <v>13</v>
      </c>
      <c r="G26" s="2">
        <v>0.20829795935834827</v>
      </c>
    </row>
    <row r="27" spans="6:7" ht="15">
      <c r="F27" s="2" t="s">
        <v>14</v>
      </c>
      <c r="G27" s="2">
        <v>-0.7238565144593152</v>
      </c>
    </row>
    <row r="28" spans="6:7" ht="15">
      <c r="F28" s="2" t="s">
        <v>15</v>
      </c>
      <c r="G28" s="2">
        <v>1.528273777167044</v>
      </c>
    </row>
    <row r="29" spans="6:7" ht="15">
      <c r="F29" s="2" t="s">
        <v>16</v>
      </c>
      <c r="G29" s="2">
        <v>2.380211241711606</v>
      </c>
    </row>
    <row r="30" spans="6:7" ht="15">
      <c r="F30" s="2" t="s">
        <v>17</v>
      </c>
      <c r="G30" s="2">
        <v>3.90848501887865</v>
      </c>
    </row>
    <row r="31" spans="6:7" ht="15">
      <c r="F31" s="2" t="s">
        <v>18</v>
      </c>
      <c r="G31" s="2">
        <v>29.43820946340811</v>
      </c>
    </row>
    <row r="32" spans="6:7" ht="15">
      <c r="F32" s="2" t="s">
        <v>19</v>
      </c>
      <c r="G32" s="2">
        <v>9</v>
      </c>
    </row>
    <row r="33" spans="6:8" ht="15.75" thickBot="1">
      <c r="F33" s="3" t="s">
        <v>20</v>
      </c>
      <c r="G33" s="3">
        <v>0.2933967451167432</v>
      </c>
      <c r="H33">
        <f>10^G33</f>
        <v>1.9651547033035401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29" sqref="I29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5</v>
      </c>
    </row>
    <row r="2" spans="1:6" ht="15">
      <c r="A2">
        <v>611613.057</v>
      </c>
      <c r="B2">
        <v>564218.536</v>
      </c>
      <c r="C2">
        <v>581.924</v>
      </c>
      <c r="E2" t="s">
        <v>25</v>
      </c>
      <c r="F2">
        <f>MIN(C2:C27)</f>
        <v>581.521</v>
      </c>
    </row>
    <row r="3" spans="1:6" ht="15">
      <c r="A3">
        <v>611616.343</v>
      </c>
      <c r="B3">
        <v>564220.505</v>
      </c>
      <c r="C3">
        <v>582.022</v>
      </c>
      <c r="E3" t="s">
        <v>26</v>
      </c>
      <c r="F3">
        <f>F2-0.6</f>
        <v>580.9209999999999</v>
      </c>
    </row>
    <row r="4" spans="1:3" ht="15">
      <c r="A4">
        <v>611619.164</v>
      </c>
      <c r="B4">
        <v>564222.616</v>
      </c>
      <c r="C4">
        <v>582.159</v>
      </c>
    </row>
    <row r="5" spans="1:3" ht="15">
      <c r="A5">
        <v>611619.997</v>
      </c>
      <c r="B5">
        <v>564227.408</v>
      </c>
      <c r="C5">
        <v>582.222</v>
      </c>
    </row>
    <row r="6" spans="1:3" ht="15">
      <c r="A6">
        <v>611619.438</v>
      </c>
      <c r="B6">
        <v>564234.505</v>
      </c>
      <c r="C6">
        <v>582.155</v>
      </c>
    </row>
    <row r="7" spans="1:3" ht="15">
      <c r="A7">
        <v>611613.536</v>
      </c>
      <c r="B7">
        <v>564239.028</v>
      </c>
      <c r="C7">
        <v>582.347</v>
      </c>
    </row>
    <row r="8" spans="1:3" ht="15">
      <c r="A8">
        <v>611607.145</v>
      </c>
      <c r="B8">
        <v>564238.902</v>
      </c>
      <c r="C8">
        <v>582.175</v>
      </c>
    </row>
    <row r="9" spans="1:3" ht="15">
      <c r="A9">
        <v>611601.803</v>
      </c>
      <c r="B9">
        <v>564237.75</v>
      </c>
      <c r="C9">
        <v>582.058</v>
      </c>
    </row>
    <row r="10" spans="1:3" ht="15">
      <c r="A10">
        <v>611598.621</v>
      </c>
      <c r="B10">
        <v>564236.816</v>
      </c>
      <c r="C10">
        <v>581.996</v>
      </c>
    </row>
    <row r="11" spans="1:3" ht="15">
      <c r="A11">
        <v>611594.388</v>
      </c>
      <c r="B11">
        <v>564236.368</v>
      </c>
      <c r="C11">
        <v>581.894</v>
      </c>
    </row>
    <row r="12" spans="1:3" ht="15">
      <c r="A12">
        <v>611590.729</v>
      </c>
      <c r="B12">
        <v>564233.408</v>
      </c>
      <c r="C12">
        <v>581.744</v>
      </c>
    </row>
    <row r="13" spans="1:3" ht="15">
      <c r="A13">
        <v>611589.123</v>
      </c>
      <c r="B13">
        <v>564230.213</v>
      </c>
      <c r="C13">
        <v>581.684</v>
      </c>
    </row>
    <row r="14" spans="1:3" ht="15">
      <c r="A14">
        <v>611590.311</v>
      </c>
      <c r="B14">
        <v>564225.993</v>
      </c>
      <c r="C14">
        <v>581.722</v>
      </c>
    </row>
    <row r="15" spans="1:3" ht="15">
      <c r="A15">
        <v>611595.811</v>
      </c>
      <c r="B15">
        <v>564222.801</v>
      </c>
      <c r="C15">
        <v>581.521</v>
      </c>
    </row>
    <row r="16" spans="1:3" ht="15">
      <c r="A16">
        <v>611599.777</v>
      </c>
      <c r="B16">
        <v>564220.782</v>
      </c>
      <c r="C16">
        <v>581.66</v>
      </c>
    </row>
    <row r="17" spans="1:3" ht="15">
      <c r="A17">
        <v>611606.278</v>
      </c>
      <c r="B17">
        <v>564215.137</v>
      </c>
      <c r="C17">
        <v>581.777</v>
      </c>
    </row>
    <row r="18" spans="1:3" ht="15">
      <c r="A18">
        <v>611611.95</v>
      </c>
      <c r="B18">
        <v>564231.324</v>
      </c>
      <c r="C18">
        <v>581.921</v>
      </c>
    </row>
    <row r="19" spans="1:3" ht="15">
      <c r="A19">
        <v>611594.839</v>
      </c>
      <c r="B19">
        <v>564230.701</v>
      </c>
      <c r="C19">
        <v>581.925</v>
      </c>
    </row>
    <row r="20" spans="1:3" ht="15">
      <c r="A20">
        <v>611612.329</v>
      </c>
      <c r="B20">
        <v>564224.107</v>
      </c>
      <c r="C20">
        <v>581.978</v>
      </c>
    </row>
    <row r="21" spans="1:3" ht="15">
      <c r="A21">
        <v>611612.745</v>
      </c>
      <c r="B21">
        <v>564220.922</v>
      </c>
      <c r="C21">
        <v>581.934</v>
      </c>
    </row>
    <row r="22" spans="1:3" ht="15">
      <c r="A22">
        <v>611616.252</v>
      </c>
      <c r="B22">
        <v>564229.54</v>
      </c>
      <c r="C22">
        <v>582.143</v>
      </c>
    </row>
    <row r="23" spans="1:3" ht="15">
      <c r="A23">
        <v>611616.108</v>
      </c>
      <c r="B23">
        <v>564233.765</v>
      </c>
      <c r="C23">
        <v>582.254</v>
      </c>
    </row>
    <row r="24" spans="1:3" ht="15">
      <c r="A24">
        <v>611609.562</v>
      </c>
      <c r="B24">
        <v>564237.629</v>
      </c>
      <c r="C24">
        <v>582.175</v>
      </c>
    </row>
    <row r="25" spans="1:3" ht="15">
      <c r="A25">
        <v>611604.281</v>
      </c>
      <c r="B25">
        <v>564231.055</v>
      </c>
      <c r="C25">
        <v>582.039</v>
      </c>
    </row>
    <row r="26" spans="1:3" ht="15">
      <c r="A26">
        <v>611592.243</v>
      </c>
      <c r="B26">
        <v>564230.077</v>
      </c>
      <c r="C26">
        <v>581.629</v>
      </c>
    </row>
    <row r="27" spans="1:3" ht="15">
      <c r="A27">
        <v>611597.261</v>
      </c>
      <c r="B27">
        <v>564228.047</v>
      </c>
      <c r="C27">
        <v>581.539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Nanu, Laura-Alina</dc:creator>
  <cp:keywords/>
  <dc:description/>
  <cp:lastModifiedBy>Daniel</cp:lastModifiedBy>
  <dcterms:created xsi:type="dcterms:W3CDTF">2018-06-08T06:17:25Z</dcterms:created>
  <dcterms:modified xsi:type="dcterms:W3CDTF">2018-06-18T19:45:37Z</dcterms:modified>
  <cp:category/>
  <cp:version/>
  <cp:contentType/>
  <cp:contentStatus/>
</cp:coreProperties>
</file>