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-2022_DANIEL\1_ECOLOGIE\HAZ&amp;R_an2_MRD\TEME_H&amp;R\FARAUANU IULIA\"/>
    </mc:Choice>
  </mc:AlternateContent>
  <bookViews>
    <workbookView xWindow="0" yWindow="0" windowWidth="28800" windowHeight="12435"/>
  </bookViews>
  <sheets>
    <sheet name="CULTURA PORUM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2" i="2"/>
</calcChain>
</file>

<file path=xl/sharedStrings.xml><?xml version="1.0" encoding="utf-8"?>
<sst xmlns="http://schemas.openxmlformats.org/spreadsheetml/2006/main" count="128" uniqueCount="89">
  <si>
    <t>SEZON</t>
  </si>
  <si>
    <t>[400-500]</t>
  </si>
  <si>
    <t>0.2</t>
  </si>
  <si>
    <t>0.3</t>
  </si>
  <si>
    <t>0.4</t>
  </si>
  <si>
    <t>0.5</t>
  </si>
  <si>
    <t>0.1</t>
  </si>
  <si>
    <t>0.6</t>
  </si>
  <si>
    <t>FERTIL (F)</t>
  </si>
  <si>
    <t>MEDIU (M)</t>
  </si>
  <si>
    <t>ARGILOS (A)</t>
  </si>
  <si>
    <t>PRECIPITAȚII [mm/an]</t>
  </si>
  <si>
    <t>SECETOS</t>
  </si>
  <si>
    <t>PLOIOS</t>
  </si>
  <si>
    <t>0.15</t>
  </si>
  <si>
    <t>0.45</t>
  </si>
  <si>
    <t>X[m]</t>
  </si>
  <si>
    <t>Y[m]</t>
  </si>
  <si>
    <t>P[mm/an]</t>
  </si>
  <si>
    <t>SOL[-]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</si>
  <si>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</si>
  <si>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</si>
  <si>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</si>
  <si>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</si>
  <si>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</si>
  <si>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</si>
  <si>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</si>
  <si>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</si>
  <si>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</si>
  <si>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</si>
  <si>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</si>
  <si>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</si>
  <si>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</si>
  <si>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</si>
  <si>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</si>
  <si>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</si>
  <si>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</si>
  <si>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</si>
  <si>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</si>
  <si>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</si>
  <si>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</si>
  <si>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</si>
  <si>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</si>
  <si>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</si>
  <si>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</si>
  <si>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</si>
  <si>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</si>
  <si>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</si>
  <si>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</si>
  <si>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</si>
  <si>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MLĂȘTINOS (ML)</t>
  </si>
  <si>
    <t>M</t>
  </si>
  <si>
    <t>A</t>
  </si>
  <si>
    <t>F</t>
  </si>
  <si>
    <t>ML</t>
  </si>
  <si>
    <t>STARE CONFLICTUALA</t>
  </si>
  <si>
    <t>[100-250]</t>
  </si>
  <si>
    <t>(250-500]</t>
  </si>
  <si>
    <t>SEZON[-]</t>
  </si>
  <si>
    <t>PRET UNITAR[lei/t]</t>
  </si>
  <si>
    <t>RAZBOI</t>
  </si>
  <si>
    <t>PACE</t>
  </si>
  <si>
    <t>PRODUCTIE</t>
  </si>
  <si>
    <t>PRODUCTIE[t/ha]</t>
  </si>
  <si>
    <t>PO</t>
  </si>
  <si>
    <t>FACTORI DE HAZARD</t>
  </si>
  <si>
    <t>PONDERE[%]</t>
  </si>
  <si>
    <t>COEFICIENT[-]</t>
  </si>
  <si>
    <t>[100-200)</t>
  </si>
  <si>
    <t>[200-300)</t>
  </si>
  <si>
    <t>[300-400)</t>
  </si>
  <si>
    <t>DĂUNĂTORI [nr. /m2]</t>
  </si>
  <si>
    <t>[ 0-5 )</t>
  </si>
  <si>
    <t>[ 5 -10 )</t>
  </si>
  <si>
    <t>[ 10 -13)</t>
  </si>
  <si>
    <t>[ 13 – 15]</t>
  </si>
  <si>
    <t>PESTICIDE [mL/m2]</t>
  </si>
  <si>
    <t>[50 – 100)</t>
  </si>
  <si>
    <t>[100 -125)</t>
  </si>
  <si>
    <t>[125- 150)</t>
  </si>
  <si>
    <t>[150-200]</t>
  </si>
  <si>
    <t>FACTORI DE RISC</t>
  </si>
  <si>
    <t>PRECIPITATII[mm/an]</t>
  </si>
  <si>
    <t xml:space="preserve"> SOL [-]</t>
  </si>
  <si>
    <t>SOL [-]</t>
  </si>
  <si>
    <t>DAUNATORI[nr/m2]</t>
  </si>
  <si>
    <t>DAUNATORI [nr. /m2]</t>
  </si>
  <si>
    <t>PESTICIDE[ml/m2]</t>
  </si>
  <si>
    <t>STARE CONFLICTUALA[-]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</si>
</sst>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3" fontId="3" fillId="0" borderId="0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1" applyFont="1" applyFill="1" applyBorder="1" applyAlignment="1">
      <alignment horizontal="center"/>
    </xf>
    <xf numFmtId="0" fontId="0" fillId="0" borderId="0" xfId="0" applyFill="1" applyBorder="1"/>
    <xf numFmtId="0" fontId="6" fillId="0" borderId="2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/>
    </xf>
    <xf numFmtId="0" fontId="8" fillId="6" borderId="6" xfId="1" applyFont="1" applyFill="1" applyBorder="1" applyAlignment="1">
      <alignment horizontal="center"/>
    </xf>
    <xf numFmtId="0" fontId="8" fillId="6" borderId="7" xfId="1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  <xf numFmtId="0" fontId="1" fillId="6" borderId="5" xfId="0" applyFont="1" applyFill="1" applyBorder="1"/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1" fillId="5" borderId="5" xfId="0" applyFont="1" applyFill="1" applyBorder="1"/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1" fillId="4" borderId="16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8" fillId="7" borderId="3" xfId="1" applyFont="1" applyFill="1" applyBorder="1" applyAlignment="1">
      <alignment horizontal="center"/>
    </xf>
    <xf numFmtId="0" fontId="1" fillId="7" borderId="17" xfId="1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8" borderId="10" xfId="1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</cellXfs>
  <cellStyles count="3">
    <cellStyle name="Normal" xfId="0" builtinId="0"/>
    <cellStyle name="Normal 2" xfId="1"/>
    <cellStyle name="Style 1" xfId="2"/>
  </cellStyles>
  <dxfs count="0"/>
  <tableStyles count="0" defaultTableStyle="TableStyleMedium2" defaultPivotStyle="PivotStyleLight16"/>
  <colors>
    <mruColors>
      <color rgb="FFFF66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J38" sqref="J38"/>
    </sheetView>
  </sheetViews>
  <sheetFormatPr defaultRowHeight="15" x14ac:dyDescent="0.25"/>
  <cols>
    <col min="1" max="1" width="4.5703125" bestFit="1" customWidth="1"/>
    <col min="2" max="3" width="6.5703125" bestFit="1" customWidth="1"/>
    <col min="4" max="4" width="26" bestFit="1" customWidth="1"/>
    <col min="5" max="5" width="8.140625" bestFit="1" customWidth="1"/>
    <col min="6" max="6" width="24.7109375" bestFit="1" customWidth="1"/>
    <col min="7" max="7" width="22.140625" bestFit="1" customWidth="1"/>
    <col min="8" max="8" width="29.42578125" style="1" bestFit="1" customWidth="1"/>
    <col min="10" max="10" width="25.42578125" bestFit="1" customWidth="1"/>
    <col min="11" max="11" width="16.140625" bestFit="1" customWidth="1"/>
    <col min="13" max="13" width="20.5703125" bestFit="1" customWidth="1"/>
    <col min="14" max="14" width="18.140625" bestFit="1" customWidth="1"/>
    <col min="16" max="16" width="21.85546875" bestFit="1" customWidth="1"/>
    <col min="17" max="17" width="14.85546875" bestFit="1" customWidth="1"/>
    <col min="19" max="19" width="24.42578125" bestFit="1" customWidth="1"/>
    <col min="20" max="20" width="14" bestFit="1" customWidth="1"/>
    <col min="22" max="22" width="24.28515625" bestFit="1" customWidth="1"/>
    <col min="23" max="23" width="11.28515625" bestFit="1" customWidth="1"/>
  </cols>
  <sheetData>
    <row r="1" spans="1:20" ht="19.5" thickBot="1" x14ac:dyDescent="0.35">
      <c r="A1" s="14" t="s">
        <v>64</v>
      </c>
      <c r="B1" s="15" t="s">
        <v>16</v>
      </c>
      <c r="C1" s="15" t="s">
        <v>17</v>
      </c>
      <c r="D1" s="35" t="s">
        <v>82</v>
      </c>
      <c r="E1" s="44" t="s">
        <v>19</v>
      </c>
      <c r="F1" s="54" t="s">
        <v>85</v>
      </c>
      <c r="G1" s="65" t="s">
        <v>87</v>
      </c>
      <c r="H1" s="82" t="s">
        <v>88</v>
      </c>
      <c r="I1" s="16"/>
      <c r="J1" s="16"/>
      <c r="K1" s="17"/>
      <c r="L1" s="18"/>
      <c r="M1" s="18"/>
      <c r="N1" s="16"/>
    </row>
    <row r="2" spans="1:20" ht="18.75" x14ac:dyDescent="0.3">
      <c r="A2" s="9" t="s">
        <v>20</v>
      </c>
      <c r="B2" s="12">
        <v>268</v>
      </c>
      <c r="C2" s="12">
        <v>419</v>
      </c>
      <c r="D2" s="36">
        <v>352</v>
      </c>
      <c r="E2" s="11" t="s">
        <v>51</v>
      </c>
      <c r="F2" s="55">
        <v>3</v>
      </c>
      <c r="G2" s="66">
        <v>120</v>
      </c>
      <c r="H2" s="83" t="str">
        <f>IF(OR(E2="F",E2="M"),"PACE","RAZBOI")</f>
        <v>PACE</v>
      </c>
      <c r="I2" s="16"/>
      <c r="J2" s="23" t="s">
        <v>65</v>
      </c>
      <c r="K2" s="24" t="s">
        <v>66</v>
      </c>
      <c r="L2" s="19"/>
      <c r="M2" s="22" t="s">
        <v>81</v>
      </c>
      <c r="N2" s="19"/>
    </row>
    <row r="3" spans="1:20" x14ac:dyDescent="0.25">
      <c r="A3" s="9" t="s">
        <v>21</v>
      </c>
      <c r="B3" s="12">
        <v>609</v>
      </c>
      <c r="C3" s="12">
        <v>849</v>
      </c>
      <c r="D3" s="36">
        <v>233</v>
      </c>
      <c r="E3" s="11" t="s">
        <v>52</v>
      </c>
      <c r="F3" s="55">
        <v>2</v>
      </c>
      <c r="G3" s="66">
        <v>158</v>
      </c>
      <c r="H3" s="83" t="str">
        <f t="shared" ref="H3:H31" si="0">IF(OR(E3="F",E3="M"),"PACE","RAZBOI")</f>
        <v>RAZBOI</v>
      </c>
      <c r="I3" s="16"/>
      <c r="J3" s="27" t="s">
        <v>11</v>
      </c>
      <c r="K3" s="28">
        <v>20</v>
      </c>
      <c r="L3" s="19"/>
      <c r="M3" s="68" t="s">
        <v>0</v>
      </c>
      <c r="N3" s="19"/>
      <c r="O3" s="2"/>
    </row>
    <row r="4" spans="1:20" x14ac:dyDescent="0.25">
      <c r="A4" s="9" t="s">
        <v>22</v>
      </c>
      <c r="B4" s="12">
        <v>659</v>
      </c>
      <c r="C4" s="12">
        <v>939</v>
      </c>
      <c r="D4" s="36">
        <v>181</v>
      </c>
      <c r="E4" s="11" t="s">
        <v>52</v>
      </c>
      <c r="F4" s="55">
        <v>0</v>
      </c>
      <c r="G4" s="66">
        <v>70</v>
      </c>
      <c r="H4" s="83" t="str">
        <f t="shared" si="0"/>
        <v>RAZBOI</v>
      </c>
      <c r="I4" s="16"/>
      <c r="J4" s="25" t="s">
        <v>83</v>
      </c>
      <c r="K4" s="26">
        <v>50</v>
      </c>
      <c r="L4" s="19"/>
      <c r="M4" s="75" t="s">
        <v>55</v>
      </c>
      <c r="N4" s="19"/>
      <c r="O4" s="2"/>
    </row>
    <row r="5" spans="1:20" ht="15.75" thickBot="1" x14ac:dyDescent="0.3">
      <c r="A5" s="9" t="s">
        <v>23</v>
      </c>
      <c r="B5" s="12">
        <v>741</v>
      </c>
      <c r="C5" s="12">
        <v>849</v>
      </c>
      <c r="D5" s="36">
        <v>424</v>
      </c>
      <c r="E5" s="11" t="s">
        <v>52</v>
      </c>
      <c r="F5" s="55">
        <v>2</v>
      </c>
      <c r="G5" s="66">
        <v>153</v>
      </c>
      <c r="H5" s="83" t="str">
        <f t="shared" si="0"/>
        <v>RAZBOI</v>
      </c>
      <c r="I5" s="16"/>
      <c r="J5" s="46" t="s">
        <v>71</v>
      </c>
      <c r="K5" s="47">
        <v>10</v>
      </c>
      <c r="L5" s="19"/>
      <c r="M5" s="85" t="s">
        <v>62</v>
      </c>
      <c r="N5" s="19"/>
      <c r="O5" s="2"/>
    </row>
    <row r="6" spans="1:20" ht="15.75" thickBot="1" x14ac:dyDescent="0.3">
      <c r="A6" s="9" t="s">
        <v>24</v>
      </c>
      <c r="B6" s="12">
        <v>82</v>
      </c>
      <c r="C6" s="12">
        <v>540</v>
      </c>
      <c r="D6" s="36">
        <v>271</v>
      </c>
      <c r="E6" s="11" t="s">
        <v>53</v>
      </c>
      <c r="F6" s="55">
        <v>5</v>
      </c>
      <c r="G6" s="66">
        <v>79</v>
      </c>
      <c r="H6" s="83" t="str">
        <f t="shared" si="0"/>
        <v>PACE</v>
      </c>
      <c r="I6" s="16"/>
      <c r="J6" s="57" t="s">
        <v>76</v>
      </c>
      <c r="K6" s="58">
        <v>20</v>
      </c>
      <c r="L6" s="19"/>
      <c r="M6" s="69" t="s">
        <v>0</v>
      </c>
      <c r="N6" s="70" t="s">
        <v>18</v>
      </c>
      <c r="O6" s="2"/>
    </row>
    <row r="7" spans="1:20" x14ac:dyDescent="0.25">
      <c r="A7" s="9" t="s">
        <v>25</v>
      </c>
      <c r="B7" s="12">
        <v>20</v>
      </c>
      <c r="C7" s="12">
        <v>923</v>
      </c>
      <c r="D7" s="36">
        <v>307</v>
      </c>
      <c r="E7" s="11" t="s">
        <v>53</v>
      </c>
      <c r="F7" s="55">
        <v>10</v>
      </c>
      <c r="G7" s="66">
        <v>157</v>
      </c>
      <c r="H7" s="83" t="str">
        <f t="shared" si="0"/>
        <v>PACE</v>
      </c>
      <c r="I7" s="16"/>
      <c r="J7" s="29" t="s">
        <v>11</v>
      </c>
      <c r="K7" s="30" t="s">
        <v>67</v>
      </c>
      <c r="L7" s="19"/>
      <c r="M7" s="71" t="s">
        <v>12</v>
      </c>
      <c r="N7" s="72" t="s">
        <v>56</v>
      </c>
      <c r="O7" s="2"/>
    </row>
    <row r="8" spans="1:20" ht="15.75" thickBot="1" x14ac:dyDescent="0.3">
      <c r="A8" s="9" t="s">
        <v>26</v>
      </c>
      <c r="B8" s="12">
        <v>802</v>
      </c>
      <c r="C8" s="12">
        <v>403</v>
      </c>
      <c r="D8" s="36">
        <v>157</v>
      </c>
      <c r="E8" s="11" t="s">
        <v>54</v>
      </c>
      <c r="F8" s="55">
        <v>2</v>
      </c>
      <c r="G8" s="66">
        <v>70</v>
      </c>
      <c r="H8" s="83" t="str">
        <f t="shared" si="0"/>
        <v>RAZBOI</v>
      </c>
      <c r="I8" s="16"/>
      <c r="J8" s="31" t="s">
        <v>68</v>
      </c>
      <c r="K8" s="32" t="s">
        <v>2</v>
      </c>
      <c r="L8" s="19"/>
      <c r="M8" s="73" t="s">
        <v>13</v>
      </c>
      <c r="N8" s="74" t="s">
        <v>57</v>
      </c>
      <c r="O8" s="2"/>
    </row>
    <row r="9" spans="1:20" ht="15.75" thickBot="1" x14ac:dyDescent="0.3">
      <c r="A9" s="9" t="s">
        <v>27</v>
      </c>
      <c r="B9" s="12">
        <v>769</v>
      </c>
      <c r="C9" s="12">
        <v>245</v>
      </c>
      <c r="D9" s="36">
        <v>304</v>
      </c>
      <c r="E9" s="11" t="s">
        <v>54</v>
      </c>
      <c r="F9" s="55">
        <v>12</v>
      </c>
      <c r="G9" s="66">
        <v>153</v>
      </c>
      <c r="H9" s="83" t="str">
        <f t="shared" si="0"/>
        <v>RAZBOI</v>
      </c>
      <c r="I9" s="16"/>
      <c r="J9" s="31" t="s">
        <v>69</v>
      </c>
      <c r="K9" s="32">
        <v>0</v>
      </c>
      <c r="L9" s="20"/>
      <c r="M9" s="76" t="s">
        <v>55</v>
      </c>
      <c r="N9" s="77" t="s">
        <v>59</v>
      </c>
      <c r="O9" s="3"/>
      <c r="P9" s="3"/>
      <c r="Q9" s="3"/>
    </row>
    <row r="10" spans="1:20" x14ac:dyDescent="0.25">
      <c r="A10" s="9" t="s">
        <v>28</v>
      </c>
      <c r="B10" s="12">
        <v>0</v>
      </c>
      <c r="C10" s="12">
        <v>1000</v>
      </c>
      <c r="D10" s="36">
        <v>172</v>
      </c>
      <c r="E10" s="11" t="s">
        <v>53</v>
      </c>
      <c r="F10" s="55">
        <v>3</v>
      </c>
      <c r="G10" s="66">
        <v>173</v>
      </c>
      <c r="H10" s="83" t="str">
        <f t="shared" si="0"/>
        <v>PACE</v>
      </c>
      <c r="I10" s="16"/>
      <c r="J10" s="31" t="s">
        <v>70</v>
      </c>
      <c r="K10" s="32" t="s">
        <v>6</v>
      </c>
      <c r="L10" s="19"/>
      <c r="M10" s="78" t="s">
        <v>60</v>
      </c>
      <c r="N10" s="79">
        <v>1613</v>
      </c>
    </row>
    <row r="11" spans="1:20" ht="15.75" thickBot="1" x14ac:dyDescent="0.3">
      <c r="A11" s="9" t="s">
        <v>29</v>
      </c>
      <c r="B11" s="12">
        <v>331</v>
      </c>
      <c r="C11" s="12">
        <v>45</v>
      </c>
      <c r="D11" s="36">
        <v>146</v>
      </c>
      <c r="E11" s="11" t="s">
        <v>52</v>
      </c>
      <c r="F11" s="55">
        <v>12</v>
      </c>
      <c r="G11" s="66">
        <v>173</v>
      </c>
      <c r="H11" s="83" t="str">
        <f t="shared" si="0"/>
        <v>RAZBOI</v>
      </c>
      <c r="I11" s="16"/>
      <c r="J11" s="33" t="s">
        <v>1</v>
      </c>
      <c r="K11" s="34" t="s">
        <v>7</v>
      </c>
      <c r="L11" s="19"/>
      <c r="M11" s="80" t="s">
        <v>61</v>
      </c>
      <c r="N11" s="81">
        <v>1326</v>
      </c>
      <c r="Q11" s="6"/>
      <c r="R11" s="7"/>
      <c r="S11" s="5"/>
      <c r="T11" s="6"/>
    </row>
    <row r="12" spans="1:20" ht="15.75" thickBot="1" x14ac:dyDescent="0.3">
      <c r="A12" s="9" t="s">
        <v>30</v>
      </c>
      <c r="B12" s="12">
        <v>583</v>
      </c>
      <c r="C12" s="12">
        <v>917</v>
      </c>
      <c r="D12" s="36">
        <v>496</v>
      </c>
      <c r="E12" s="11" t="s">
        <v>51</v>
      </c>
      <c r="F12" s="55">
        <v>15</v>
      </c>
      <c r="G12" s="66">
        <v>108</v>
      </c>
      <c r="H12" s="83" t="str">
        <f t="shared" si="0"/>
        <v>PACE</v>
      </c>
      <c r="I12" s="16"/>
      <c r="J12" s="38" t="s">
        <v>84</v>
      </c>
      <c r="K12" s="39" t="s">
        <v>67</v>
      </c>
      <c r="L12" s="19"/>
      <c r="M12" s="86" t="s">
        <v>63</v>
      </c>
      <c r="N12" s="87" t="s">
        <v>58</v>
      </c>
      <c r="Q12" s="8"/>
      <c r="R12" s="7"/>
      <c r="S12" s="6"/>
      <c r="T12" s="6"/>
    </row>
    <row r="13" spans="1:20" x14ac:dyDescent="0.25">
      <c r="A13" s="9" t="s">
        <v>31</v>
      </c>
      <c r="B13" s="12">
        <v>1000</v>
      </c>
      <c r="C13" s="12">
        <v>0</v>
      </c>
      <c r="D13" s="36">
        <v>181</v>
      </c>
      <c r="E13" s="11" t="s">
        <v>54</v>
      </c>
      <c r="F13" s="55">
        <v>12</v>
      </c>
      <c r="G13" s="66">
        <v>89</v>
      </c>
      <c r="H13" s="83" t="str">
        <f t="shared" si="0"/>
        <v>RAZBOI</v>
      </c>
      <c r="I13" s="21"/>
      <c r="J13" s="40" t="s">
        <v>8</v>
      </c>
      <c r="K13" s="41">
        <v>0</v>
      </c>
      <c r="L13" s="19"/>
      <c r="M13" s="88">
        <v>1.8</v>
      </c>
      <c r="N13" s="89" t="s">
        <v>12</v>
      </c>
      <c r="Q13" s="6"/>
      <c r="R13" s="7"/>
      <c r="S13" s="6"/>
      <c r="T13" s="6"/>
    </row>
    <row r="14" spans="1:20" ht="15.75" thickBot="1" x14ac:dyDescent="0.3">
      <c r="A14" s="9" t="s">
        <v>32</v>
      </c>
      <c r="B14" s="12">
        <v>180</v>
      </c>
      <c r="C14" s="12">
        <v>67</v>
      </c>
      <c r="D14" s="36">
        <v>231</v>
      </c>
      <c r="E14" s="11" t="s">
        <v>52</v>
      </c>
      <c r="F14" s="55">
        <v>4</v>
      </c>
      <c r="G14" s="66">
        <v>166</v>
      </c>
      <c r="H14" s="83" t="str">
        <f t="shared" si="0"/>
        <v>RAZBOI</v>
      </c>
      <c r="I14" s="21"/>
      <c r="J14" s="40" t="s">
        <v>9</v>
      </c>
      <c r="K14" s="41" t="s">
        <v>2</v>
      </c>
      <c r="L14" s="19"/>
      <c r="M14" s="90">
        <v>4</v>
      </c>
      <c r="N14" s="91" t="s">
        <v>13</v>
      </c>
      <c r="Q14" s="4"/>
      <c r="R14" s="4"/>
      <c r="S14" s="4"/>
      <c r="T14" s="4"/>
    </row>
    <row r="15" spans="1:20" x14ac:dyDescent="0.25">
      <c r="A15" s="9" t="s">
        <v>33</v>
      </c>
      <c r="B15" s="12">
        <v>680</v>
      </c>
      <c r="C15" s="12">
        <v>618</v>
      </c>
      <c r="D15" s="36">
        <v>443</v>
      </c>
      <c r="E15" s="11" t="s">
        <v>52</v>
      </c>
      <c r="F15" s="55">
        <v>13</v>
      </c>
      <c r="G15" s="66">
        <v>56</v>
      </c>
      <c r="H15" s="83" t="str">
        <f t="shared" si="0"/>
        <v>RAZBOI</v>
      </c>
      <c r="I15" s="16"/>
      <c r="J15" s="40" t="s">
        <v>10</v>
      </c>
      <c r="K15" s="41" t="s">
        <v>5</v>
      </c>
      <c r="L15" s="19"/>
      <c r="M15" s="19"/>
      <c r="N15" s="19"/>
    </row>
    <row r="16" spans="1:20" ht="15.75" thickBot="1" x14ac:dyDescent="0.3">
      <c r="A16" s="9" t="s">
        <v>34</v>
      </c>
      <c r="B16" s="12">
        <v>65</v>
      </c>
      <c r="C16" s="12">
        <v>331</v>
      </c>
      <c r="D16" s="36">
        <v>423</v>
      </c>
      <c r="E16" s="11" t="s">
        <v>51</v>
      </c>
      <c r="F16" s="55">
        <v>15</v>
      </c>
      <c r="G16" s="66">
        <v>74</v>
      </c>
      <c r="H16" s="83" t="str">
        <f t="shared" si="0"/>
        <v>PACE</v>
      </c>
      <c r="I16" s="16"/>
      <c r="J16" s="42" t="s">
        <v>50</v>
      </c>
      <c r="K16" s="43" t="s">
        <v>3</v>
      </c>
      <c r="L16" s="19"/>
      <c r="M16" s="19"/>
      <c r="N16" s="19"/>
    </row>
    <row r="17" spans="1:14" x14ac:dyDescent="0.25">
      <c r="A17" s="9" t="s">
        <v>35</v>
      </c>
      <c r="B17" s="12">
        <v>29</v>
      </c>
      <c r="C17" s="12">
        <v>673</v>
      </c>
      <c r="D17" s="36">
        <v>337</v>
      </c>
      <c r="E17" s="11" t="s">
        <v>53</v>
      </c>
      <c r="F17" s="55">
        <v>2</v>
      </c>
      <c r="G17" s="66">
        <v>182</v>
      </c>
      <c r="H17" s="83" t="str">
        <f t="shared" si="0"/>
        <v>PACE</v>
      </c>
      <c r="I17" s="16"/>
      <c r="J17" s="48" t="s">
        <v>86</v>
      </c>
      <c r="K17" s="49" t="s">
        <v>67</v>
      </c>
      <c r="L17" s="19"/>
      <c r="M17" s="19"/>
      <c r="N17" s="19"/>
    </row>
    <row r="18" spans="1:14" x14ac:dyDescent="0.25">
      <c r="A18" s="9" t="s">
        <v>36</v>
      </c>
      <c r="B18" s="12">
        <v>671</v>
      </c>
      <c r="C18" s="12">
        <v>974</v>
      </c>
      <c r="D18" s="36">
        <v>165</v>
      </c>
      <c r="E18" s="11" t="s">
        <v>52</v>
      </c>
      <c r="F18" s="55">
        <v>0</v>
      </c>
      <c r="G18" s="66">
        <v>127</v>
      </c>
      <c r="H18" s="83" t="str">
        <f t="shared" si="0"/>
        <v>RAZBOI</v>
      </c>
      <c r="I18" s="16"/>
      <c r="J18" s="50" t="s">
        <v>72</v>
      </c>
      <c r="K18" s="51">
        <v>0</v>
      </c>
      <c r="L18" s="19"/>
      <c r="M18" s="19"/>
      <c r="N18" s="19"/>
    </row>
    <row r="19" spans="1:14" x14ac:dyDescent="0.25">
      <c r="A19" s="9" t="s">
        <v>37</v>
      </c>
      <c r="B19" s="12">
        <v>659</v>
      </c>
      <c r="C19" s="12">
        <v>158</v>
      </c>
      <c r="D19" s="36">
        <v>176</v>
      </c>
      <c r="E19" s="11" t="s">
        <v>54</v>
      </c>
      <c r="F19" s="55">
        <v>15</v>
      </c>
      <c r="G19" s="66">
        <v>119</v>
      </c>
      <c r="H19" s="83" t="str">
        <f t="shared" si="0"/>
        <v>RAZBOI</v>
      </c>
      <c r="I19" s="16"/>
      <c r="J19" s="50" t="s">
        <v>73</v>
      </c>
      <c r="K19" s="51" t="s">
        <v>6</v>
      </c>
      <c r="L19" s="19"/>
      <c r="M19" s="19"/>
      <c r="N19" s="19"/>
    </row>
    <row r="20" spans="1:14" x14ac:dyDescent="0.25">
      <c r="A20" s="9" t="s">
        <v>38</v>
      </c>
      <c r="B20" s="12">
        <v>814</v>
      </c>
      <c r="C20" s="12">
        <v>739</v>
      </c>
      <c r="D20" s="36">
        <v>442</v>
      </c>
      <c r="E20" s="11" t="s">
        <v>54</v>
      </c>
      <c r="F20" s="55">
        <v>5</v>
      </c>
      <c r="G20" s="66">
        <v>61</v>
      </c>
      <c r="H20" s="83" t="str">
        <f t="shared" si="0"/>
        <v>RAZBOI</v>
      </c>
      <c r="I20" s="16"/>
      <c r="J20" s="50" t="s">
        <v>74</v>
      </c>
      <c r="K20" s="51" t="s">
        <v>2</v>
      </c>
      <c r="L20" s="19"/>
      <c r="M20" s="19"/>
      <c r="N20" s="19"/>
    </row>
    <row r="21" spans="1:14" ht="15.75" thickBot="1" x14ac:dyDescent="0.3">
      <c r="A21" s="9" t="s">
        <v>39</v>
      </c>
      <c r="B21" s="12">
        <v>668</v>
      </c>
      <c r="C21" s="12">
        <v>495</v>
      </c>
      <c r="D21" s="36">
        <v>344</v>
      </c>
      <c r="E21" s="11" t="s">
        <v>52</v>
      </c>
      <c r="F21" s="55">
        <v>9</v>
      </c>
      <c r="G21" s="66">
        <v>174</v>
      </c>
      <c r="H21" s="83" t="str">
        <f t="shared" si="0"/>
        <v>RAZBOI</v>
      </c>
      <c r="I21" s="16"/>
      <c r="J21" s="52" t="s">
        <v>75</v>
      </c>
      <c r="K21" s="53" t="s">
        <v>4</v>
      </c>
      <c r="L21" s="19"/>
      <c r="M21" s="19"/>
      <c r="N21" s="19"/>
    </row>
    <row r="22" spans="1:14" x14ac:dyDescent="0.25">
      <c r="A22" s="9" t="s">
        <v>40</v>
      </c>
      <c r="B22" s="12">
        <v>472</v>
      </c>
      <c r="C22" s="12">
        <v>786</v>
      </c>
      <c r="D22" s="36">
        <v>251</v>
      </c>
      <c r="E22" s="11" t="s">
        <v>51</v>
      </c>
      <c r="F22" s="55">
        <v>8</v>
      </c>
      <c r="G22" s="66">
        <v>162</v>
      </c>
      <c r="H22" s="83" t="str">
        <f t="shared" si="0"/>
        <v>PACE</v>
      </c>
      <c r="I22" s="16"/>
      <c r="J22" s="59" t="s">
        <v>76</v>
      </c>
      <c r="K22" s="60" t="s">
        <v>67</v>
      </c>
      <c r="L22" s="19"/>
      <c r="M22" s="19"/>
      <c r="N22" s="19"/>
    </row>
    <row r="23" spans="1:14" x14ac:dyDescent="0.25">
      <c r="A23" s="9" t="s">
        <v>41</v>
      </c>
      <c r="B23" s="12">
        <v>639</v>
      </c>
      <c r="C23" s="12">
        <v>148</v>
      </c>
      <c r="D23" s="36">
        <v>374</v>
      </c>
      <c r="E23" s="11" t="s">
        <v>54</v>
      </c>
      <c r="F23" s="55">
        <v>2</v>
      </c>
      <c r="G23" s="66">
        <v>123</v>
      </c>
      <c r="H23" s="83" t="str">
        <f t="shared" si="0"/>
        <v>RAZBOI</v>
      </c>
      <c r="I23" s="16"/>
      <c r="J23" s="61" t="s">
        <v>77</v>
      </c>
      <c r="K23" s="62">
        <v>0</v>
      </c>
      <c r="L23" s="19"/>
      <c r="M23" s="19"/>
      <c r="N23" s="19"/>
    </row>
    <row r="24" spans="1:14" x14ac:dyDescent="0.25">
      <c r="A24" s="9" t="s">
        <v>42</v>
      </c>
      <c r="B24" s="12">
        <v>184</v>
      </c>
      <c r="C24" s="12">
        <v>553</v>
      </c>
      <c r="D24" s="36">
        <v>489</v>
      </c>
      <c r="E24" s="11" t="s">
        <v>53</v>
      </c>
      <c r="F24" s="55">
        <v>12</v>
      </c>
      <c r="G24" s="66">
        <v>105</v>
      </c>
      <c r="H24" s="83" t="str">
        <f t="shared" si="0"/>
        <v>PACE</v>
      </c>
      <c r="I24" s="16"/>
      <c r="J24" s="61" t="s">
        <v>78</v>
      </c>
      <c r="K24" s="62" t="s">
        <v>14</v>
      </c>
      <c r="L24" s="19"/>
      <c r="M24" s="19"/>
      <c r="N24" s="19"/>
    </row>
    <row r="25" spans="1:14" x14ac:dyDescent="0.25">
      <c r="A25" s="9" t="s">
        <v>43</v>
      </c>
      <c r="B25" s="12">
        <v>916</v>
      </c>
      <c r="C25" s="12">
        <v>185</v>
      </c>
      <c r="D25" s="36">
        <v>282</v>
      </c>
      <c r="E25" s="11" t="s">
        <v>54</v>
      </c>
      <c r="F25" s="55">
        <v>4</v>
      </c>
      <c r="G25" s="66">
        <v>123</v>
      </c>
      <c r="H25" s="83" t="str">
        <f t="shared" si="0"/>
        <v>RAZBOI</v>
      </c>
      <c r="I25" s="16"/>
      <c r="J25" s="61" t="s">
        <v>79</v>
      </c>
      <c r="K25" s="62" t="s">
        <v>3</v>
      </c>
      <c r="L25" s="19"/>
      <c r="M25" s="19"/>
      <c r="N25" s="19"/>
    </row>
    <row r="26" spans="1:14" ht="15.75" thickBot="1" x14ac:dyDescent="0.3">
      <c r="A26" s="9" t="s">
        <v>44</v>
      </c>
      <c r="B26" s="12">
        <v>215</v>
      </c>
      <c r="C26" s="12">
        <v>866</v>
      </c>
      <c r="D26" s="36">
        <v>369</v>
      </c>
      <c r="E26" s="11" t="s">
        <v>53</v>
      </c>
      <c r="F26" s="55">
        <v>13</v>
      </c>
      <c r="G26" s="66">
        <v>102</v>
      </c>
      <c r="H26" s="83" t="str">
        <f t="shared" si="0"/>
        <v>PACE</v>
      </c>
      <c r="I26" s="16"/>
      <c r="J26" s="63" t="s">
        <v>80</v>
      </c>
      <c r="K26" s="64" t="s">
        <v>15</v>
      </c>
      <c r="L26" s="19"/>
      <c r="M26" s="19"/>
      <c r="N26" s="19"/>
    </row>
    <row r="27" spans="1:14" x14ac:dyDescent="0.25">
      <c r="A27" s="9" t="s">
        <v>45</v>
      </c>
      <c r="B27" s="12">
        <v>408</v>
      </c>
      <c r="C27" s="12">
        <v>585</v>
      </c>
      <c r="D27" s="36">
        <v>267</v>
      </c>
      <c r="E27" s="11" t="s">
        <v>51</v>
      </c>
      <c r="F27" s="55">
        <v>9</v>
      </c>
      <c r="G27" s="66">
        <v>150</v>
      </c>
      <c r="H27" s="83" t="str">
        <f t="shared" si="0"/>
        <v>PACE</v>
      </c>
      <c r="I27" s="16"/>
      <c r="J27" s="5"/>
      <c r="K27" s="5"/>
      <c r="L27" s="19"/>
      <c r="M27" s="19"/>
      <c r="N27" s="19"/>
    </row>
    <row r="28" spans="1:14" x14ac:dyDescent="0.25">
      <c r="A28" s="9" t="s">
        <v>46</v>
      </c>
      <c r="B28" s="12">
        <v>878</v>
      </c>
      <c r="C28" s="12">
        <v>835</v>
      </c>
      <c r="D28" s="36">
        <v>133</v>
      </c>
      <c r="E28" s="11" t="s">
        <v>54</v>
      </c>
      <c r="F28" s="55">
        <v>6</v>
      </c>
      <c r="G28" s="66">
        <v>165</v>
      </c>
      <c r="H28" s="83" t="str">
        <f t="shared" si="0"/>
        <v>RAZBOI</v>
      </c>
      <c r="I28" s="16"/>
      <c r="J28" s="4"/>
      <c r="K28" s="4"/>
      <c r="L28" s="19"/>
      <c r="M28" s="19"/>
      <c r="N28" s="19"/>
    </row>
    <row r="29" spans="1:14" x14ac:dyDescent="0.25">
      <c r="A29" s="9" t="s">
        <v>47</v>
      </c>
      <c r="B29" s="12">
        <v>44</v>
      </c>
      <c r="C29" s="12">
        <v>501</v>
      </c>
      <c r="D29" s="36">
        <v>262</v>
      </c>
      <c r="E29" s="11" t="s">
        <v>53</v>
      </c>
      <c r="F29" s="55">
        <v>1</v>
      </c>
      <c r="G29" s="66">
        <v>182</v>
      </c>
      <c r="H29" s="83" t="str">
        <f t="shared" si="0"/>
        <v>PACE</v>
      </c>
      <c r="I29" s="16"/>
      <c r="L29" s="19"/>
      <c r="M29" s="19"/>
      <c r="N29" s="19"/>
    </row>
    <row r="30" spans="1:14" x14ac:dyDescent="0.25">
      <c r="A30" s="9" t="s">
        <v>48</v>
      </c>
      <c r="B30" s="12">
        <v>577</v>
      </c>
      <c r="C30" s="12">
        <v>546</v>
      </c>
      <c r="D30" s="36">
        <v>397</v>
      </c>
      <c r="E30" s="11" t="s">
        <v>52</v>
      </c>
      <c r="F30" s="55">
        <v>10</v>
      </c>
      <c r="G30" s="66">
        <v>82</v>
      </c>
      <c r="H30" s="83" t="str">
        <f t="shared" si="0"/>
        <v>RAZBOI</v>
      </c>
      <c r="I30" s="16"/>
      <c r="L30" s="19"/>
      <c r="M30" s="19"/>
      <c r="N30" s="19"/>
    </row>
    <row r="31" spans="1:14" ht="15.75" thickBot="1" x14ac:dyDescent="0.3">
      <c r="A31" s="10" t="s">
        <v>49</v>
      </c>
      <c r="B31" s="13">
        <v>495</v>
      </c>
      <c r="C31" s="13">
        <v>117</v>
      </c>
      <c r="D31" s="37">
        <v>269</v>
      </c>
      <c r="E31" s="45" t="s">
        <v>52</v>
      </c>
      <c r="F31" s="56">
        <v>7</v>
      </c>
      <c r="G31" s="67">
        <v>168</v>
      </c>
      <c r="H31" s="84" t="str">
        <f t="shared" si="0"/>
        <v>RAZBOI</v>
      </c>
      <c r="I31" s="16"/>
      <c r="L31" s="19"/>
      <c r="M31" s="19"/>
      <c r="N31" s="19"/>
    </row>
    <row r="32" spans="1:14" x14ac:dyDescent="0.25">
      <c r="I32" s="16"/>
      <c r="J32" s="19"/>
      <c r="K32" s="19"/>
      <c r="L32" s="19"/>
      <c r="M32" s="19"/>
      <c r="N32" s="19"/>
    </row>
    <row r="33" spans="9:14" x14ac:dyDescent="0.25">
      <c r="I33" s="16"/>
      <c r="J33" s="16"/>
      <c r="K33" s="16"/>
      <c r="L33" s="16"/>
      <c r="M33" s="16"/>
      <c r="N33" s="16"/>
    </row>
  </sheetData>
  <mergeCells count="1">
    <mergeCell ref="K1:M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CULTURA PORUMB</vt:lpstr>
    </vt:vector>
  </TitlesOfParts>
  <Company>ALTEX ROMANIA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 Farauanu</dc:creator>
  <cp:lastModifiedBy>Daniel</cp:lastModifiedBy>
  <dcterms:created xsi:type="dcterms:W3CDTF">2022-04-06T07:11:08Z</dcterms:created>
  <dcterms:modified xsi:type="dcterms:W3CDTF">2022-04-22T06:05:24Z</dcterms:modified>
</cp:coreProperties>
</file>